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Sayfa1!$A$1:$F$83</definedName>
  </definedNames>
  <calcPr calcId="145621"/>
</workbook>
</file>

<file path=xl/calcChain.xml><?xml version="1.0" encoding="utf-8"?>
<calcChain xmlns="http://schemas.openxmlformats.org/spreadsheetml/2006/main">
  <c r="F55" i="1" l="1"/>
  <c r="F43" i="1" l="1"/>
  <c r="F80" i="1" l="1"/>
  <c r="F71" i="1"/>
  <c r="F63" i="1"/>
</calcChain>
</file>

<file path=xl/sharedStrings.xml><?xml version="1.0" encoding="utf-8"?>
<sst xmlns="http://schemas.openxmlformats.org/spreadsheetml/2006/main" count="214" uniqueCount="76">
  <si>
    <t>Sıra No</t>
  </si>
  <si>
    <t>Yarışmanın Adı</t>
  </si>
  <si>
    <t>Yeri</t>
  </si>
  <si>
    <t>Tarihi</t>
  </si>
  <si>
    <t>Kulüpler Arası Halk Oyunları İl Yarışması</t>
  </si>
  <si>
    <t>81 İl</t>
  </si>
  <si>
    <t>Muhtelif</t>
  </si>
  <si>
    <t>İller Karşılayacak</t>
  </si>
  <si>
    <t>Kulüpler Arası Halk Oyunları Grup Yarışması</t>
  </si>
  <si>
    <t>Minikler Türkiye Şampiyonası</t>
  </si>
  <si>
    <t>Yıldızlar Türkiye Şampiyonası</t>
  </si>
  <si>
    <t>Gençler Türkiye Şampiyonası</t>
  </si>
  <si>
    <t>Büyükler Türkiye Şampiyonası</t>
  </si>
  <si>
    <t>Gençlik Merkezleri  Arası Halk Oyunları Yarışları</t>
  </si>
  <si>
    <t>Gençlik Merkezleri 19-24 yaş arası Türkiye Şampiyonası</t>
  </si>
  <si>
    <t>KAYNAK BULUNUNCA YAPILACAK FAALİYETLER</t>
  </si>
  <si>
    <t>Halk Oyunları Milli Takım Gösterileri Anadolu Aşığı</t>
  </si>
  <si>
    <t xml:space="preserve"> </t>
  </si>
  <si>
    <t>EĞİTİM FAALİYETLERİ-KURSLAR</t>
  </si>
  <si>
    <t>Faaliyetin Adı</t>
  </si>
  <si>
    <t>Halk Oyunları 1.Kademe Antrenör  Kursu</t>
  </si>
  <si>
    <t>Muhtelif(12 il)</t>
  </si>
  <si>
    <t xml:space="preserve">Muhtelif </t>
  </si>
  <si>
    <t>Halk Oyunları 2.Kademe Antrenör  Kursu</t>
  </si>
  <si>
    <t>Muhtelif(7 İL)</t>
  </si>
  <si>
    <t>Halk Oyunları Hakem Kursu</t>
  </si>
  <si>
    <t>İllerin talebine göre</t>
  </si>
  <si>
    <t>Halk Oyunları 3.Kademe Antrenör  Kursu</t>
  </si>
  <si>
    <t>Muhtelif (2 il)</t>
  </si>
  <si>
    <t>TOPLANTILAR</t>
  </si>
  <si>
    <t>Yönetim Kurulu Toplantısı</t>
  </si>
  <si>
    <t>İl Temsilcileri Toplantısı</t>
  </si>
  <si>
    <t>Disiplin-Denetleme Kurulu Toplantıları</t>
  </si>
  <si>
    <t>Alt Kurullar Toplantıları</t>
  </si>
  <si>
    <t>Genişletilmiş Kurul Toplantısı</t>
  </si>
  <si>
    <t xml:space="preserve">SEMİNER VE FAALİYETLER </t>
  </si>
  <si>
    <t>Kursun Adı</t>
  </si>
  <si>
    <t>Halk Oyunları Antrenör Vize Seminerleri</t>
  </si>
  <si>
    <t>Halk Oyunları Hakem ve Gözlemci Seminerleri</t>
  </si>
  <si>
    <t>Halk Oyunları Çalıştayı</t>
  </si>
  <si>
    <t>Halk Eğitim Merkezleri arası Halk Oyunları Yarışmaları</t>
  </si>
  <si>
    <t>Halk Eğitim Merkezleri Arası Halk Oyunları Yarışmaları</t>
  </si>
  <si>
    <t>Halk Eğitim Merkezleri Arası Halk Oyunlarıı Türkiye Şamp</t>
  </si>
  <si>
    <t xml:space="preserve">Üniversiteler Arası Halk Oyunnları Yarışmaları </t>
  </si>
  <si>
    <t>Üniversiteler Arası Halk Oyunnları Türkiye Şampiyonası</t>
  </si>
  <si>
    <t xml:space="preserve">Komple Nitelikli Kulüplereresı Halk Oyunları Yarışmaları </t>
  </si>
  <si>
    <t>Komple Nitelikli Kulüplereresı Halk Oyunları Türkiye Şam</t>
  </si>
  <si>
    <t>YURTDIŞI FAALİYETLER</t>
  </si>
  <si>
    <t>YURTİÇİ YARIŞMALAR</t>
  </si>
  <si>
    <t>Maliyeti</t>
  </si>
  <si>
    <t>Pononika Harmonika Festivali</t>
  </si>
  <si>
    <t xml:space="preserve">Slovenya </t>
  </si>
  <si>
    <t>,</t>
  </si>
  <si>
    <t>Orszagos Tac.Es.Kirakodovasarra Festivali</t>
  </si>
  <si>
    <t>Macaristan</t>
  </si>
  <si>
    <t>Ala Volem Kolo da Igram Festivali</t>
  </si>
  <si>
    <t>Sırbistan</t>
  </si>
  <si>
    <t>Thaıland İnternatıonal Dance And Musıc Festi.</t>
  </si>
  <si>
    <t>Tayland</t>
  </si>
  <si>
    <t>The İnternatinoal Youth Club Russıan Festivali</t>
  </si>
  <si>
    <t>Rusya Soci</t>
  </si>
  <si>
    <t>İnternatıonal Fplk Festival In Praha</t>
  </si>
  <si>
    <t>Çek Cumh.</t>
  </si>
  <si>
    <t>Festival İnternatıonal De Folcllore Celestino Graça</t>
  </si>
  <si>
    <t>Portekiz</t>
  </si>
  <si>
    <t>Manfolk Festivali</t>
  </si>
  <si>
    <t xml:space="preserve">Makedonya </t>
  </si>
  <si>
    <t>İnternatıonal Folk Festival Tranıtıonal Dance And Friend</t>
  </si>
  <si>
    <t>Yunanistan</t>
  </si>
  <si>
    <t>Jornadas Folclorıacs nazarenas İnternatıonal Festivali</t>
  </si>
  <si>
    <t>İspanya</t>
  </si>
  <si>
    <t>Mahalli Dal Halk Oyunları Yarışmaları</t>
  </si>
  <si>
    <t>Ocak- Aralık 2016</t>
  </si>
  <si>
    <t>Kasım-Aralık 2016</t>
  </si>
  <si>
    <t>Ocak-Aralık 2016</t>
  </si>
  <si>
    <t>TÜRKİYE HALK OYUNLARI FEDERASYONU 2016 YILI FAALİYET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</si>
</sst>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5" x14ac:knownFonts="1">
    <font>
      <sz val="11"/>
      <color theme="1"/>
      <name val="Calibri"/>
      <family val="2"/>
      <charset val="162"/>
      <scheme val="minor"/>
    </font>
    <font>
      <b/>
      <sz val="13"/>
      <name val="Arial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10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5" xfId="0" applyFont="1" applyFill="1" applyBorder="1"/>
    <xf numFmtId="164" fontId="3" fillId="6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8" borderId="4" xfId="0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4" fontId="2" fillId="8" borderId="4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/>
    </xf>
    <xf numFmtId="0" fontId="3" fillId="8" borderId="5" xfId="0" applyFont="1" applyFill="1" applyBorder="1"/>
    <xf numFmtId="164" fontId="3" fillId="8" borderId="5" xfId="0" applyNumberFormat="1" applyFont="1" applyFill="1" applyBorder="1" applyAlignment="1">
      <alignment horizontal="center"/>
    </xf>
    <xf numFmtId="4" fontId="3" fillId="8" borderId="5" xfId="0" applyNumberFormat="1" applyFont="1" applyFill="1" applyBorder="1" applyAlignment="1">
      <alignment horizontal="center"/>
    </xf>
    <xf numFmtId="4" fontId="3" fillId="8" borderId="8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4" fontId="2" fillId="8" borderId="5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164" fontId="3" fillId="8" borderId="5" xfId="0" applyNumberFormat="1" applyFont="1" applyFill="1" applyBorder="1" applyAlignment="1">
      <alignment horizontal="center" vertical="center" wrapText="1"/>
    </xf>
    <xf numFmtId="4" fontId="3" fillId="8" borderId="5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center" vertical="center" wrapText="1"/>
    </xf>
    <xf numFmtId="164" fontId="2" fillId="10" borderId="4" xfId="0" applyNumberFormat="1" applyFont="1" applyFill="1" applyBorder="1" applyAlignment="1">
      <alignment horizontal="center" vertical="center" wrapText="1"/>
    </xf>
    <xf numFmtId="4" fontId="2" fillId="10" borderId="4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/>
    </xf>
    <xf numFmtId="0" fontId="3" fillId="10" borderId="5" xfId="0" applyFont="1" applyFill="1" applyBorder="1"/>
    <xf numFmtId="164" fontId="3" fillId="10" borderId="5" xfId="0" applyNumberFormat="1" applyFont="1" applyFill="1" applyBorder="1" applyAlignment="1">
      <alignment horizontal="center"/>
    </xf>
    <xf numFmtId="4" fontId="3" fillId="10" borderId="5" xfId="0" applyNumberFormat="1" applyFont="1" applyFill="1" applyBorder="1" applyAlignment="1">
      <alignment horizontal="center"/>
    </xf>
    <xf numFmtId="164" fontId="3" fillId="10" borderId="5" xfId="0" quotePrefix="1" applyNumberFormat="1" applyFont="1" applyFill="1" applyBorder="1" applyAlignment="1">
      <alignment horizontal="center"/>
    </xf>
    <xf numFmtId="4" fontId="0" fillId="0" borderId="0" xfId="0" applyNumberFormat="1"/>
    <xf numFmtId="0" fontId="2" fillId="11" borderId="4" xfId="0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4" fontId="2" fillId="11" borderId="4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left" vertical="center" wrapText="1"/>
    </xf>
    <xf numFmtId="4" fontId="4" fillId="11" borderId="4" xfId="0" applyNumberFormat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left" vertical="center" wrapText="1"/>
    </xf>
    <xf numFmtId="164" fontId="4" fillId="11" borderId="4" xfId="0" applyNumberFormat="1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/>
    </xf>
    <xf numFmtId="164" fontId="3" fillId="8" borderId="0" xfId="0" applyNumberFormat="1" applyFont="1" applyFill="1" applyBorder="1" applyAlignment="1">
      <alignment horizontal="center"/>
    </xf>
    <xf numFmtId="4" fontId="3" fillId="8" borderId="0" xfId="0" applyNumberFormat="1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vertical="center" wrapText="1"/>
    </xf>
    <xf numFmtId="164" fontId="2" fillId="12" borderId="4" xfId="0" applyNumberFormat="1" applyFont="1" applyFill="1" applyBorder="1" applyAlignment="1">
      <alignment horizontal="center" vertical="center" wrapText="1"/>
    </xf>
    <xf numFmtId="4" fontId="2" fillId="12" borderId="4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/>
    </xf>
    <xf numFmtId="0" fontId="3" fillId="12" borderId="5" xfId="0" applyFont="1" applyFill="1" applyBorder="1"/>
    <xf numFmtId="164" fontId="3" fillId="12" borderId="5" xfId="0" applyNumberFormat="1" applyFont="1" applyFill="1" applyBorder="1" applyAlignment="1">
      <alignment horizontal="center"/>
    </xf>
    <xf numFmtId="4" fontId="3" fillId="12" borderId="5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4" fontId="3" fillId="6" borderId="9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Layout" zoomScaleNormal="100" workbookViewId="0">
      <selection activeCell="H13" sqref="H13"/>
    </sheetView>
  </sheetViews>
  <sheetFormatPr defaultRowHeight="15" x14ac:dyDescent="0.25"/>
  <cols>
    <col min="1" max="1" width="6.7109375" customWidth="1"/>
    <col min="2" max="2" width="52.140625" customWidth="1"/>
    <col min="3" max="3" width="15.7109375" customWidth="1"/>
    <col min="4" max="4" width="23" customWidth="1"/>
    <col min="5" max="5" width="18" customWidth="1"/>
    <col min="6" max="6" width="13.140625" customWidth="1"/>
  </cols>
  <sheetData>
    <row r="1" spans="1:5" ht="17.25" thickBot="1" x14ac:dyDescent="0.3">
      <c r="A1" s="67" t="s">
        <v>75</v>
      </c>
      <c r="B1" s="68"/>
      <c r="C1" s="68"/>
      <c r="D1" s="68"/>
      <c r="E1" s="69"/>
    </row>
    <row r="2" spans="1:5" ht="15.75" thickBot="1" x14ac:dyDescent="0.3">
      <c r="A2" s="1"/>
      <c r="C2" s="1"/>
      <c r="D2" s="2"/>
      <c r="E2" s="3"/>
    </row>
    <row r="3" spans="1:5" ht="15.75" thickBot="1" x14ac:dyDescent="0.3">
      <c r="A3" s="70" t="s">
        <v>48</v>
      </c>
      <c r="B3" s="71"/>
      <c r="C3" s="71"/>
      <c r="D3" s="71"/>
      <c r="E3" s="72"/>
    </row>
    <row r="4" spans="1:5" ht="28.5" x14ac:dyDescent="0.25">
      <c r="A4" s="57" t="s">
        <v>0</v>
      </c>
      <c r="B4" s="57" t="s">
        <v>1</v>
      </c>
      <c r="C4" s="57" t="s">
        <v>2</v>
      </c>
      <c r="D4" s="58" t="s">
        <v>3</v>
      </c>
      <c r="E4" s="59" t="s">
        <v>49</v>
      </c>
    </row>
    <row r="5" spans="1:5" ht="20.100000000000001" customHeight="1" x14ac:dyDescent="0.25">
      <c r="A5" s="60">
        <v>1</v>
      </c>
      <c r="B5" s="61" t="s">
        <v>4</v>
      </c>
      <c r="C5" s="60" t="s">
        <v>5</v>
      </c>
      <c r="D5" s="62" t="s">
        <v>6</v>
      </c>
      <c r="E5" s="63" t="s">
        <v>7</v>
      </c>
    </row>
    <row r="6" spans="1:5" ht="20.100000000000001" customHeight="1" x14ac:dyDescent="0.25">
      <c r="A6" s="60">
        <v>2</v>
      </c>
      <c r="B6" s="61" t="s">
        <v>8</v>
      </c>
      <c r="C6" s="60" t="s">
        <v>6</v>
      </c>
      <c r="D6" s="62" t="s">
        <v>6</v>
      </c>
      <c r="E6" s="63">
        <v>62000</v>
      </c>
    </row>
    <row r="7" spans="1:5" ht="20.100000000000001" customHeight="1" x14ac:dyDescent="0.25">
      <c r="A7" s="60">
        <v>3</v>
      </c>
      <c r="B7" s="61" t="s">
        <v>8</v>
      </c>
      <c r="C7" s="60" t="s">
        <v>6</v>
      </c>
      <c r="D7" s="62" t="s">
        <v>6</v>
      </c>
      <c r="E7" s="63">
        <v>66000</v>
      </c>
    </row>
    <row r="8" spans="1:5" ht="20.100000000000001" customHeight="1" x14ac:dyDescent="0.25">
      <c r="A8" s="60">
        <v>4</v>
      </c>
      <c r="B8" s="61" t="s">
        <v>8</v>
      </c>
      <c r="C8" s="60" t="s">
        <v>6</v>
      </c>
      <c r="D8" s="62" t="s">
        <v>6</v>
      </c>
      <c r="E8" s="63">
        <v>65000</v>
      </c>
    </row>
    <row r="9" spans="1:5" ht="20.100000000000001" customHeight="1" x14ac:dyDescent="0.25">
      <c r="A9" s="60">
        <v>5</v>
      </c>
      <c r="B9" s="61" t="s">
        <v>8</v>
      </c>
      <c r="C9" s="60" t="s">
        <v>6</v>
      </c>
      <c r="D9" s="62" t="s">
        <v>6</v>
      </c>
      <c r="E9" s="63">
        <v>63000</v>
      </c>
    </row>
    <row r="10" spans="1:5" ht="20.100000000000001" customHeight="1" x14ac:dyDescent="0.25">
      <c r="A10" s="60">
        <v>6</v>
      </c>
      <c r="B10" s="61" t="s">
        <v>8</v>
      </c>
      <c r="C10" s="60" t="s">
        <v>6</v>
      </c>
      <c r="D10" s="62" t="s">
        <v>6</v>
      </c>
      <c r="E10" s="63">
        <v>61000</v>
      </c>
    </row>
    <row r="11" spans="1:5" ht="20.100000000000001" customHeight="1" x14ac:dyDescent="0.25">
      <c r="A11" s="60">
        <v>7</v>
      </c>
      <c r="B11" s="61" t="s">
        <v>8</v>
      </c>
      <c r="C11" s="60" t="s">
        <v>6</v>
      </c>
      <c r="D11" s="62" t="s">
        <v>6</v>
      </c>
      <c r="E11" s="63">
        <v>62000</v>
      </c>
    </row>
    <row r="12" spans="1:5" ht="20.100000000000001" customHeight="1" x14ac:dyDescent="0.25">
      <c r="A12" s="60">
        <v>8</v>
      </c>
      <c r="B12" s="61" t="s">
        <v>8</v>
      </c>
      <c r="C12" s="60" t="s">
        <v>6</v>
      </c>
      <c r="D12" s="62" t="s">
        <v>6</v>
      </c>
      <c r="E12" s="63">
        <v>58000</v>
      </c>
    </row>
    <row r="13" spans="1:5" ht="20.100000000000001" customHeight="1" x14ac:dyDescent="0.25">
      <c r="A13" s="60">
        <v>9</v>
      </c>
      <c r="B13" s="61" t="s">
        <v>8</v>
      </c>
      <c r="C13" s="60" t="s">
        <v>6</v>
      </c>
      <c r="D13" s="62" t="s">
        <v>6</v>
      </c>
      <c r="E13" s="63">
        <v>65000</v>
      </c>
    </row>
    <row r="14" spans="1:5" ht="20.100000000000001" customHeight="1" x14ac:dyDescent="0.25">
      <c r="A14" s="60">
        <v>10</v>
      </c>
      <c r="B14" s="61" t="s">
        <v>8</v>
      </c>
      <c r="C14" s="60" t="s">
        <v>6</v>
      </c>
      <c r="D14" s="62" t="s">
        <v>6</v>
      </c>
      <c r="E14" s="63">
        <v>70000</v>
      </c>
    </row>
    <row r="15" spans="1:5" ht="20.100000000000001" customHeight="1" x14ac:dyDescent="0.25">
      <c r="A15" s="60">
        <v>11</v>
      </c>
      <c r="B15" s="61" t="s">
        <v>8</v>
      </c>
      <c r="C15" s="60" t="s">
        <v>6</v>
      </c>
      <c r="D15" s="62" t="s">
        <v>6</v>
      </c>
      <c r="E15" s="63">
        <v>68000</v>
      </c>
    </row>
    <row r="16" spans="1:5" ht="20.100000000000001" customHeight="1" x14ac:dyDescent="0.25">
      <c r="A16" s="60">
        <v>12</v>
      </c>
      <c r="B16" s="61" t="s">
        <v>9</v>
      </c>
      <c r="C16" s="60" t="s">
        <v>6</v>
      </c>
      <c r="D16" s="62" t="s">
        <v>6</v>
      </c>
      <c r="E16" s="63">
        <v>130000</v>
      </c>
    </row>
    <row r="17" spans="1:5" ht="20.100000000000001" customHeight="1" x14ac:dyDescent="0.25">
      <c r="A17" s="60">
        <v>13</v>
      </c>
      <c r="B17" s="61" t="s">
        <v>10</v>
      </c>
      <c r="C17" s="60" t="s">
        <v>6</v>
      </c>
      <c r="D17" s="62" t="s">
        <v>6</v>
      </c>
      <c r="E17" s="63">
        <v>125000</v>
      </c>
    </row>
    <row r="18" spans="1:5" ht="20.100000000000001" customHeight="1" x14ac:dyDescent="0.25">
      <c r="A18" s="60">
        <v>14</v>
      </c>
      <c r="B18" s="61" t="s">
        <v>11</v>
      </c>
      <c r="C18" s="60" t="s">
        <v>6</v>
      </c>
      <c r="D18" s="62" t="s">
        <v>6</v>
      </c>
      <c r="E18" s="63">
        <v>124000</v>
      </c>
    </row>
    <row r="19" spans="1:5" ht="20.100000000000001" customHeight="1" x14ac:dyDescent="0.25">
      <c r="A19" s="60">
        <v>15</v>
      </c>
      <c r="B19" s="61" t="s">
        <v>12</v>
      </c>
      <c r="C19" s="60" t="s">
        <v>6</v>
      </c>
      <c r="D19" s="62" t="s">
        <v>6</v>
      </c>
      <c r="E19" s="63">
        <v>122000</v>
      </c>
    </row>
    <row r="20" spans="1:5" ht="20.100000000000001" customHeight="1" x14ac:dyDescent="0.25">
      <c r="A20" s="60">
        <v>16</v>
      </c>
      <c r="B20" s="61" t="s">
        <v>13</v>
      </c>
      <c r="C20" s="60" t="s">
        <v>6</v>
      </c>
      <c r="D20" s="62" t="s">
        <v>6</v>
      </c>
      <c r="E20" s="63">
        <v>61000</v>
      </c>
    </row>
    <row r="21" spans="1:5" ht="20.100000000000001" customHeight="1" x14ac:dyDescent="0.25">
      <c r="A21" s="60">
        <v>17</v>
      </c>
      <c r="B21" s="61" t="s">
        <v>13</v>
      </c>
      <c r="C21" s="60" t="s">
        <v>6</v>
      </c>
      <c r="D21" s="62" t="s">
        <v>6</v>
      </c>
      <c r="E21" s="63">
        <v>56000</v>
      </c>
    </row>
    <row r="22" spans="1:5" ht="20.100000000000001" customHeight="1" x14ac:dyDescent="0.25">
      <c r="A22" s="60">
        <v>18</v>
      </c>
      <c r="B22" s="61" t="s">
        <v>13</v>
      </c>
      <c r="C22" s="60" t="s">
        <v>6</v>
      </c>
      <c r="D22" s="62" t="s">
        <v>6</v>
      </c>
      <c r="E22" s="63">
        <v>58000</v>
      </c>
    </row>
    <row r="23" spans="1:5" ht="20.100000000000001" customHeight="1" x14ac:dyDescent="0.25">
      <c r="A23" s="60">
        <v>19</v>
      </c>
      <c r="B23" s="61" t="s">
        <v>13</v>
      </c>
      <c r="C23" s="60" t="s">
        <v>6</v>
      </c>
      <c r="D23" s="62" t="s">
        <v>6</v>
      </c>
      <c r="E23" s="63">
        <v>65000</v>
      </c>
    </row>
    <row r="24" spans="1:5" ht="20.100000000000001" customHeight="1" x14ac:dyDescent="0.25">
      <c r="A24" s="60">
        <v>20</v>
      </c>
      <c r="B24" s="61" t="s">
        <v>13</v>
      </c>
      <c r="C24" s="60" t="s">
        <v>6</v>
      </c>
      <c r="D24" s="62" t="s">
        <v>6</v>
      </c>
      <c r="E24" s="63">
        <v>68000</v>
      </c>
    </row>
    <row r="25" spans="1:5" ht="20.100000000000001" customHeight="1" x14ac:dyDescent="0.25">
      <c r="A25" s="60">
        <v>21</v>
      </c>
      <c r="B25" s="61" t="s">
        <v>13</v>
      </c>
      <c r="C25" s="60" t="s">
        <v>6</v>
      </c>
      <c r="D25" s="62" t="s">
        <v>6</v>
      </c>
      <c r="E25" s="63">
        <v>61000</v>
      </c>
    </row>
    <row r="26" spans="1:5" ht="20.100000000000001" customHeight="1" x14ac:dyDescent="0.25">
      <c r="A26" s="60">
        <v>22</v>
      </c>
      <c r="B26" s="61" t="s">
        <v>14</v>
      </c>
      <c r="C26" s="60" t="s">
        <v>6</v>
      </c>
      <c r="D26" s="62" t="s">
        <v>6</v>
      </c>
      <c r="E26" s="63">
        <v>89000</v>
      </c>
    </row>
    <row r="27" spans="1:5" ht="20.100000000000001" customHeight="1" x14ac:dyDescent="0.25">
      <c r="A27" s="60">
        <v>23</v>
      </c>
      <c r="B27" s="61" t="s">
        <v>40</v>
      </c>
      <c r="C27" s="60" t="s">
        <v>6</v>
      </c>
      <c r="D27" s="62" t="s">
        <v>6</v>
      </c>
      <c r="E27" s="63">
        <v>54000</v>
      </c>
    </row>
    <row r="28" spans="1:5" ht="20.100000000000001" customHeight="1" x14ac:dyDescent="0.25">
      <c r="A28" s="60">
        <v>24</v>
      </c>
      <c r="B28" s="61" t="s">
        <v>41</v>
      </c>
      <c r="C28" s="60" t="s">
        <v>6</v>
      </c>
      <c r="D28" s="60" t="s">
        <v>6</v>
      </c>
      <c r="E28" s="63">
        <v>53000</v>
      </c>
    </row>
    <row r="29" spans="1:5" ht="20.100000000000001" customHeight="1" x14ac:dyDescent="0.25">
      <c r="A29" s="60">
        <v>25</v>
      </c>
      <c r="B29" s="61" t="s">
        <v>41</v>
      </c>
      <c r="C29" s="60" t="s">
        <v>6</v>
      </c>
      <c r="D29" s="60" t="s">
        <v>6</v>
      </c>
      <c r="E29" s="63">
        <v>55000</v>
      </c>
    </row>
    <row r="30" spans="1:5" ht="20.100000000000001" customHeight="1" x14ac:dyDescent="0.25">
      <c r="A30" s="60">
        <v>26</v>
      </c>
      <c r="B30" s="61" t="s">
        <v>41</v>
      </c>
      <c r="C30" s="60" t="s">
        <v>6</v>
      </c>
      <c r="D30" s="60" t="s">
        <v>6</v>
      </c>
      <c r="E30" s="63">
        <v>57000</v>
      </c>
    </row>
    <row r="31" spans="1:5" ht="20.100000000000001" customHeight="1" x14ac:dyDescent="0.25">
      <c r="A31" s="60">
        <v>27</v>
      </c>
      <c r="B31" s="61" t="s">
        <v>41</v>
      </c>
      <c r="C31" s="60" t="s">
        <v>6</v>
      </c>
      <c r="D31" s="60" t="s">
        <v>6</v>
      </c>
      <c r="E31" s="63">
        <v>58000</v>
      </c>
    </row>
    <row r="32" spans="1:5" ht="20.100000000000001" customHeight="1" x14ac:dyDescent="0.25">
      <c r="A32" s="60">
        <v>28</v>
      </c>
      <c r="B32" s="61" t="s">
        <v>41</v>
      </c>
      <c r="C32" s="60" t="s">
        <v>6</v>
      </c>
      <c r="D32" s="60" t="s">
        <v>6</v>
      </c>
      <c r="E32" s="63">
        <v>54000</v>
      </c>
    </row>
    <row r="33" spans="1:9" ht="20.100000000000001" customHeight="1" x14ac:dyDescent="0.25">
      <c r="A33" s="60">
        <v>29</v>
      </c>
      <c r="B33" s="61" t="s">
        <v>42</v>
      </c>
      <c r="C33" s="60" t="s">
        <v>6</v>
      </c>
      <c r="D33" s="60" t="s">
        <v>6</v>
      </c>
      <c r="E33" s="63">
        <v>75000</v>
      </c>
    </row>
    <row r="34" spans="1:9" ht="20.100000000000001" customHeight="1" x14ac:dyDescent="0.25">
      <c r="A34" s="60">
        <v>30</v>
      </c>
      <c r="B34" s="61" t="s">
        <v>42</v>
      </c>
      <c r="C34" s="60" t="s">
        <v>6</v>
      </c>
      <c r="D34" s="60" t="s">
        <v>6</v>
      </c>
      <c r="E34" s="63">
        <v>77000</v>
      </c>
    </row>
    <row r="35" spans="1:9" ht="20.100000000000001" customHeight="1" x14ac:dyDescent="0.25">
      <c r="A35" s="60">
        <v>31</v>
      </c>
      <c r="B35" s="61" t="s">
        <v>43</v>
      </c>
      <c r="C35" s="60" t="s">
        <v>6</v>
      </c>
      <c r="D35" s="60" t="s">
        <v>6</v>
      </c>
      <c r="E35" s="63">
        <v>55000</v>
      </c>
    </row>
    <row r="36" spans="1:9" ht="20.100000000000001" customHeight="1" x14ac:dyDescent="0.25">
      <c r="A36" s="60">
        <v>32</v>
      </c>
      <c r="B36" s="61" t="s">
        <v>43</v>
      </c>
      <c r="C36" s="60" t="s">
        <v>6</v>
      </c>
      <c r="D36" s="60" t="s">
        <v>6</v>
      </c>
      <c r="E36" s="63">
        <v>52000</v>
      </c>
    </row>
    <row r="37" spans="1:9" ht="20.100000000000001" customHeight="1" x14ac:dyDescent="0.25">
      <c r="A37" s="60">
        <v>33</v>
      </c>
      <c r="B37" s="61" t="s">
        <v>43</v>
      </c>
      <c r="C37" s="60" t="s">
        <v>6</v>
      </c>
      <c r="D37" s="60" t="s">
        <v>6</v>
      </c>
      <c r="E37" s="63">
        <v>57000</v>
      </c>
      <c r="F37" s="44"/>
    </row>
    <row r="38" spans="1:9" ht="20.100000000000001" customHeight="1" x14ac:dyDescent="0.25">
      <c r="A38" s="60">
        <v>34</v>
      </c>
      <c r="B38" s="61" t="s">
        <v>43</v>
      </c>
      <c r="C38" s="60" t="s">
        <v>6</v>
      </c>
      <c r="D38" s="60" t="s">
        <v>6</v>
      </c>
      <c r="E38" s="63">
        <v>56000</v>
      </c>
    </row>
    <row r="39" spans="1:9" ht="20.100000000000001" customHeight="1" x14ac:dyDescent="0.25">
      <c r="A39" s="60">
        <v>35</v>
      </c>
      <c r="B39" s="61" t="s">
        <v>44</v>
      </c>
      <c r="C39" s="60" t="s">
        <v>6</v>
      </c>
      <c r="D39" s="60" t="s">
        <v>6</v>
      </c>
      <c r="E39" s="63">
        <v>100000</v>
      </c>
    </row>
    <row r="40" spans="1:9" ht="20.100000000000001" customHeight="1" x14ac:dyDescent="0.25">
      <c r="A40" s="60">
        <v>36</v>
      </c>
      <c r="B40" s="61" t="s">
        <v>45</v>
      </c>
      <c r="C40" s="60" t="s">
        <v>6</v>
      </c>
      <c r="D40" s="60" t="s">
        <v>6</v>
      </c>
      <c r="E40" s="63">
        <v>88000</v>
      </c>
    </row>
    <row r="41" spans="1:9" ht="20.100000000000001" customHeight="1" x14ac:dyDescent="0.25">
      <c r="A41" s="60">
        <v>37</v>
      </c>
      <c r="B41" s="61" t="s">
        <v>71</v>
      </c>
      <c r="C41" s="60" t="s">
        <v>6</v>
      </c>
      <c r="D41" s="60" t="s">
        <v>6</v>
      </c>
      <c r="E41" s="63">
        <v>110000</v>
      </c>
    </row>
    <row r="42" spans="1:9" ht="20.100000000000001" customHeight="1" x14ac:dyDescent="0.25">
      <c r="A42" s="60">
        <v>38</v>
      </c>
      <c r="B42" s="61" t="s">
        <v>46</v>
      </c>
      <c r="C42" s="60" t="s">
        <v>6</v>
      </c>
      <c r="D42" s="60" t="s">
        <v>6</v>
      </c>
      <c r="E42" s="63">
        <v>103000</v>
      </c>
      <c r="I42" t="s">
        <v>52</v>
      </c>
    </row>
    <row r="43" spans="1:9" ht="20.100000000000001" customHeight="1" x14ac:dyDescent="0.25">
      <c r="A43" s="60"/>
      <c r="B43" s="61"/>
      <c r="C43" s="60"/>
      <c r="D43" s="60"/>
      <c r="E43" s="63"/>
      <c r="F43" s="44">
        <f>SUM(E5:E42)</f>
        <v>2703000</v>
      </c>
      <c r="H43" s="44"/>
    </row>
    <row r="44" spans="1:9" ht="20.100000000000001" customHeight="1" x14ac:dyDescent="0.25">
      <c r="A44" s="4"/>
      <c r="B44" s="48" t="s">
        <v>47</v>
      </c>
      <c r="C44" s="6"/>
      <c r="D44" s="6"/>
      <c r="E44" s="8"/>
      <c r="F44" s="44"/>
      <c r="H44" s="44"/>
    </row>
    <row r="45" spans="1:9" ht="20.100000000000001" customHeight="1" x14ac:dyDescent="0.25">
      <c r="A45" s="45" t="s">
        <v>0</v>
      </c>
      <c r="B45" s="45" t="s">
        <v>1</v>
      </c>
      <c r="C45" s="45" t="s">
        <v>2</v>
      </c>
      <c r="D45" s="46" t="s">
        <v>3</v>
      </c>
      <c r="E45" s="47"/>
      <c r="F45" s="44"/>
      <c r="H45" s="44"/>
    </row>
    <row r="46" spans="1:9" ht="20.100000000000001" customHeight="1" x14ac:dyDescent="0.25">
      <c r="A46" s="45">
        <v>1</v>
      </c>
      <c r="B46" s="49" t="s">
        <v>50</v>
      </c>
      <c r="C46" s="49" t="s">
        <v>51</v>
      </c>
      <c r="D46" s="52" t="s">
        <v>6</v>
      </c>
      <c r="E46" s="50">
        <v>60000</v>
      </c>
      <c r="F46" s="44"/>
      <c r="H46" s="44"/>
    </row>
    <row r="47" spans="1:9" ht="20.100000000000001" customHeight="1" x14ac:dyDescent="0.25">
      <c r="A47" s="45">
        <v>2</v>
      </c>
      <c r="B47" s="49" t="s">
        <v>53</v>
      </c>
      <c r="C47" s="49" t="s">
        <v>54</v>
      </c>
      <c r="D47" s="52" t="s">
        <v>6</v>
      </c>
      <c r="E47" s="50">
        <v>50000</v>
      </c>
      <c r="F47" s="44"/>
      <c r="H47" s="44"/>
    </row>
    <row r="48" spans="1:9" ht="20.100000000000001" customHeight="1" x14ac:dyDescent="0.25">
      <c r="A48" s="45">
        <v>3</v>
      </c>
      <c r="B48" s="49" t="s">
        <v>55</v>
      </c>
      <c r="C48" s="49" t="s">
        <v>56</v>
      </c>
      <c r="D48" s="52" t="s">
        <v>6</v>
      </c>
      <c r="E48" s="50">
        <v>45000</v>
      </c>
      <c r="F48" s="44"/>
      <c r="H48" s="44"/>
    </row>
    <row r="49" spans="1:8" ht="20.100000000000001" customHeight="1" x14ac:dyDescent="0.25">
      <c r="A49" s="45">
        <v>4</v>
      </c>
      <c r="B49" s="49" t="s">
        <v>57</v>
      </c>
      <c r="C49" s="49" t="s">
        <v>58</v>
      </c>
      <c r="D49" s="52" t="s">
        <v>6</v>
      </c>
      <c r="E49" s="50">
        <v>56000</v>
      </c>
      <c r="F49" s="44"/>
      <c r="H49" s="44"/>
    </row>
    <row r="50" spans="1:8" ht="20.100000000000001" customHeight="1" x14ac:dyDescent="0.25">
      <c r="A50" s="45">
        <v>5</v>
      </c>
      <c r="B50" s="49" t="s">
        <v>59</v>
      </c>
      <c r="C50" s="49" t="s">
        <v>60</v>
      </c>
      <c r="D50" s="52" t="s">
        <v>6</v>
      </c>
      <c r="E50" s="50">
        <v>48000</v>
      </c>
      <c r="F50" s="44"/>
      <c r="H50" s="44"/>
    </row>
    <row r="51" spans="1:8" ht="20.100000000000001" customHeight="1" x14ac:dyDescent="0.25">
      <c r="A51" s="45">
        <v>6</v>
      </c>
      <c r="B51" s="49" t="s">
        <v>61</v>
      </c>
      <c r="C51" s="49" t="s">
        <v>62</v>
      </c>
      <c r="D51" s="52" t="s">
        <v>6</v>
      </c>
      <c r="E51" s="50">
        <v>52000</v>
      </c>
      <c r="F51" s="44"/>
      <c r="H51" s="44"/>
    </row>
    <row r="52" spans="1:8" ht="20.100000000000001" customHeight="1" x14ac:dyDescent="0.25">
      <c r="A52" s="45">
        <v>7</v>
      </c>
      <c r="B52" s="49" t="s">
        <v>63</v>
      </c>
      <c r="C52" s="49" t="s">
        <v>64</v>
      </c>
      <c r="D52" s="52" t="s">
        <v>6</v>
      </c>
      <c r="E52" s="50">
        <v>53000</v>
      </c>
      <c r="F52" s="44"/>
      <c r="H52" s="44"/>
    </row>
    <row r="53" spans="1:8" ht="20.100000000000001" customHeight="1" x14ac:dyDescent="0.25">
      <c r="A53" s="45">
        <v>8</v>
      </c>
      <c r="B53" s="49" t="s">
        <v>65</v>
      </c>
      <c r="C53" s="49" t="s">
        <v>66</v>
      </c>
      <c r="D53" s="52" t="s">
        <v>6</v>
      </c>
      <c r="E53" s="50">
        <v>38000</v>
      </c>
      <c r="F53" s="44"/>
      <c r="H53" s="44"/>
    </row>
    <row r="54" spans="1:8" ht="20.100000000000001" customHeight="1" x14ac:dyDescent="0.25">
      <c r="A54" s="45">
        <v>9</v>
      </c>
      <c r="B54" s="49" t="s">
        <v>67</v>
      </c>
      <c r="C54" s="49" t="s">
        <v>68</v>
      </c>
      <c r="D54" s="51" t="s">
        <v>6</v>
      </c>
      <c r="E54" s="50">
        <v>38000</v>
      </c>
      <c r="F54" s="44"/>
      <c r="H54" s="44"/>
    </row>
    <row r="55" spans="1:8" ht="20.100000000000001" customHeight="1" x14ac:dyDescent="0.25">
      <c r="A55" s="45">
        <v>10</v>
      </c>
      <c r="B55" s="49" t="s">
        <v>69</v>
      </c>
      <c r="C55" s="49" t="s">
        <v>70</v>
      </c>
      <c r="D55" s="51" t="s">
        <v>6</v>
      </c>
      <c r="E55" s="50">
        <v>65000</v>
      </c>
      <c r="F55" s="44">
        <f>SUM(E46:E55:E55)</f>
        <v>505000</v>
      </c>
    </row>
    <row r="56" spans="1:8" ht="20.100000000000001" customHeight="1" x14ac:dyDescent="0.25">
      <c r="A56" s="4"/>
      <c r="B56" s="5"/>
      <c r="C56" s="6"/>
      <c r="D56" s="7"/>
      <c r="E56" s="8"/>
      <c r="F56" s="44"/>
    </row>
    <row r="57" spans="1:8" ht="20.100000000000001" customHeight="1" x14ac:dyDescent="0.25">
      <c r="A57" s="73" t="s">
        <v>15</v>
      </c>
      <c r="B57" s="74"/>
      <c r="C57" s="74"/>
      <c r="D57" s="74"/>
      <c r="E57" s="75"/>
    </row>
    <row r="58" spans="1:8" ht="20.100000000000001" customHeight="1" x14ac:dyDescent="0.25">
      <c r="A58" s="9">
        <v>1</v>
      </c>
      <c r="B58" s="10" t="s">
        <v>16</v>
      </c>
      <c r="C58" s="9" t="s">
        <v>6</v>
      </c>
      <c r="D58" s="11" t="s">
        <v>6</v>
      </c>
      <c r="E58" s="76"/>
    </row>
    <row r="59" spans="1:8" ht="20.100000000000001" customHeight="1" x14ac:dyDescent="0.25">
      <c r="A59" s="9"/>
      <c r="B59" s="10"/>
      <c r="C59" s="9"/>
      <c r="D59" s="11"/>
      <c r="E59" s="77"/>
    </row>
    <row r="60" spans="1:8" ht="20.100000000000001" customHeight="1" thickBot="1" x14ac:dyDescent="0.3">
      <c r="A60" s="12" t="s">
        <v>17</v>
      </c>
      <c r="B60" s="13"/>
      <c r="C60" s="12"/>
      <c r="D60" s="14"/>
      <c r="E60" s="15"/>
    </row>
    <row r="61" spans="1:8" ht="20.100000000000001" customHeight="1" thickBot="1" x14ac:dyDescent="0.3">
      <c r="A61" s="78" t="s">
        <v>18</v>
      </c>
      <c r="B61" s="79"/>
      <c r="C61" s="79"/>
      <c r="D61" s="79"/>
      <c r="E61" s="80"/>
    </row>
    <row r="62" spans="1:8" ht="20.100000000000001" customHeight="1" x14ac:dyDescent="0.25">
      <c r="A62" s="16" t="s">
        <v>0</v>
      </c>
      <c r="B62" s="16" t="s">
        <v>19</v>
      </c>
      <c r="C62" s="16" t="s">
        <v>2</v>
      </c>
      <c r="D62" s="17" t="s">
        <v>3</v>
      </c>
      <c r="E62" s="18"/>
    </row>
    <row r="63" spans="1:8" ht="20.100000000000001" customHeight="1" x14ac:dyDescent="0.25">
      <c r="A63" s="19">
        <v>1</v>
      </c>
      <c r="B63" s="20" t="s">
        <v>20</v>
      </c>
      <c r="C63" s="19" t="s">
        <v>21</v>
      </c>
      <c r="D63" s="21" t="s">
        <v>22</v>
      </c>
      <c r="E63" s="22">
        <v>35000</v>
      </c>
      <c r="F63" s="44">
        <f>SUM(E62:E66)</f>
        <v>163000</v>
      </c>
    </row>
    <row r="64" spans="1:8" ht="20.100000000000001" customHeight="1" x14ac:dyDescent="0.25">
      <c r="A64" s="19">
        <v>2</v>
      </c>
      <c r="B64" s="20" t="s">
        <v>23</v>
      </c>
      <c r="C64" s="19" t="s">
        <v>24</v>
      </c>
      <c r="D64" s="21" t="s">
        <v>22</v>
      </c>
      <c r="E64" s="22">
        <v>38000</v>
      </c>
    </row>
    <row r="65" spans="1:6" ht="20.100000000000001" customHeight="1" x14ac:dyDescent="0.25">
      <c r="A65" s="19">
        <v>3</v>
      </c>
      <c r="B65" s="20" t="s">
        <v>25</v>
      </c>
      <c r="C65" s="19" t="s">
        <v>26</v>
      </c>
      <c r="D65" s="21" t="s">
        <v>22</v>
      </c>
      <c r="E65" s="23">
        <v>52000</v>
      </c>
    </row>
    <row r="66" spans="1:6" ht="20.100000000000001" customHeight="1" x14ac:dyDescent="0.25">
      <c r="A66" s="19">
        <v>4</v>
      </c>
      <c r="B66" s="20" t="s">
        <v>27</v>
      </c>
      <c r="C66" s="19" t="s">
        <v>28</v>
      </c>
      <c r="D66" s="21" t="s">
        <v>22</v>
      </c>
      <c r="E66" s="22">
        <v>38000</v>
      </c>
    </row>
    <row r="67" spans="1:6" ht="20.100000000000001" customHeight="1" x14ac:dyDescent="0.25">
      <c r="A67" s="24"/>
      <c r="B67" s="25"/>
      <c r="C67" s="24"/>
      <c r="D67" s="26"/>
      <c r="E67" s="27"/>
    </row>
    <row r="68" spans="1:6" ht="20.100000000000001" customHeight="1" x14ac:dyDescent="0.25">
      <c r="A68" s="81" t="s">
        <v>29</v>
      </c>
      <c r="B68" s="82"/>
      <c r="C68" s="82"/>
      <c r="D68" s="82"/>
      <c r="E68" s="83"/>
    </row>
    <row r="69" spans="1:6" ht="20.100000000000001" customHeight="1" x14ac:dyDescent="0.25">
      <c r="A69" s="28" t="s">
        <v>0</v>
      </c>
      <c r="B69" s="28" t="s">
        <v>19</v>
      </c>
      <c r="C69" s="28" t="s">
        <v>2</v>
      </c>
      <c r="D69" s="29" t="s">
        <v>3</v>
      </c>
      <c r="E69" s="30"/>
    </row>
    <row r="70" spans="1:6" ht="20.100000000000001" customHeight="1" x14ac:dyDescent="0.25">
      <c r="A70" s="28">
        <v>1</v>
      </c>
      <c r="B70" s="31" t="s">
        <v>30</v>
      </c>
      <c r="C70" s="32" t="s">
        <v>6</v>
      </c>
      <c r="D70" s="33" t="s">
        <v>72</v>
      </c>
      <c r="E70" s="34">
        <v>35000</v>
      </c>
    </row>
    <row r="71" spans="1:6" ht="20.100000000000001" customHeight="1" x14ac:dyDescent="0.25">
      <c r="A71" s="28">
        <v>2</v>
      </c>
      <c r="B71" s="31" t="s">
        <v>31</v>
      </c>
      <c r="C71" s="32" t="s">
        <v>6</v>
      </c>
      <c r="D71" s="33" t="s">
        <v>73</v>
      </c>
      <c r="E71" s="34">
        <v>40000</v>
      </c>
      <c r="F71" s="44">
        <f>SUM(E70:E74)</f>
        <v>150000</v>
      </c>
    </row>
    <row r="72" spans="1:6" ht="20.100000000000001" customHeight="1" x14ac:dyDescent="0.25">
      <c r="A72" s="28">
        <v>3</v>
      </c>
      <c r="B72" s="31" t="s">
        <v>32</v>
      </c>
      <c r="C72" s="32" t="s">
        <v>6</v>
      </c>
      <c r="D72" s="33" t="s">
        <v>72</v>
      </c>
      <c r="E72" s="34">
        <v>20000</v>
      </c>
    </row>
    <row r="73" spans="1:6" ht="20.100000000000001" customHeight="1" x14ac:dyDescent="0.25">
      <c r="A73" s="19">
        <v>4</v>
      </c>
      <c r="B73" s="35" t="s">
        <v>33</v>
      </c>
      <c r="C73" s="19" t="s">
        <v>6</v>
      </c>
      <c r="D73" s="21" t="s">
        <v>74</v>
      </c>
      <c r="E73" s="22">
        <v>25000</v>
      </c>
    </row>
    <row r="74" spans="1:6" ht="20.100000000000001" customHeight="1" x14ac:dyDescent="0.25">
      <c r="A74" s="19">
        <v>5</v>
      </c>
      <c r="B74" s="35" t="s">
        <v>34</v>
      </c>
      <c r="C74" s="19" t="s">
        <v>6</v>
      </c>
      <c r="D74" s="21" t="s">
        <v>74</v>
      </c>
      <c r="E74" s="22">
        <v>30000</v>
      </c>
    </row>
    <row r="75" spans="1:6" ht="20.100000000000001" customHeight="1" x14ac:dyDescent="0.25">
      <c r="A75" s="53"/>
      <c r="B75" s="54"/>
      <c r="C75" s="53"/>
      <c r="D75" s="55"/>
      <c r="E75" s="56"/>
    </row>
    <row r="76" spans="1:6" ht="20.100000000000001" customHeight="1" x14ac:dyDescent="0.25">
      <c r="A76" s="53"/>
      <c r="B76" s="54"/>
      <c r="C76" s="53"/>
      <c r="D76" s="55"/>
      <c r="E76" s="56"/>
    </row>
    <row r="77" spans="1:6" ht="20.100000000000001" customHeight="1" x14ac:dyDescent="0.25">
      <c r="A77" s="53"/>
      <c r="B77" s="54"/>
      <c r="C77" s="53"/>
      <c r="D77" s="55"/>
      <c r="E77" s="56"/>
    </row>
    <row r="78" spans="1:6" ht="20.100000000000001" customHeight="1" thickBot="1" x14ac:dyDescent="0.3">
      <c r="A78" s="12"/>
      <c r="B78" s="13"/>
      <c r="C78" s="12"/>
      <c r="D78" s="14"/>
      <c r="E78" s="15"/>
    </row>
    <row r="79" spans="1:6" ht="20.100000000000001" customHeight="1" thickBot="1" x14ac:dyDescent="0.3">
      <c r="A79" s="64" t="s">
        <v>35</v>
      </c>
      <c r="B79" s="65"/>
      <c r="C79" s="65"/>
      <c r="D79" s="65"/>
      <c r="E79" s="66"/>
    </row>
    <row r="80" spans="1:6" ht="28.5" x14ac:dyDescent="0.25">
      <c r="A80" s="36" t="s">
        <v>0</v>
      </c>
      <c r="B80" s="36" t="s">
        <v>36</v>
      </c>
      <c r="C80" s="36" t="s">
        <v>2</v>
      </c>
      <c r="D80" s="37" t="s">
        <v>3</v>
      </c>
      <c r="E80" s="38"/>
      <c r="F80" s="44">
        <f>SUM(E80:E83)</f>
        <v>160000</v>
      </c>
    </row>
    <row r="81" spans="1:5" x14ac:dyDescent="0.25">
      <c r="A81" s="39">
        <v>1</v>
      </c>
      <c r="B81" s="40" t="s">
        <v>37</v>
      </c>
      <c r="C81" s="39" t="s">
        <v>6</v>
      </c>
      <c r="D81" s="41" t="s">
        <v>6</v>
      </c>
      <c r="E81" s="42">
        <v>45000</v>
      </c>
    </row>
    <row r="82" spans="1:5" x14ac:dyDescent="0.25">
      <c r="A82" s="39">
        <v>3</v>
      </c>
      <c r="B82" s="40" t="s">
        <v>38</v>
      </c>
      <c r="C82" s="39" t="s">
        <v>6</v>
      </c>
      <c r="D82" s="41" t="s">
        <v>6</v>
      </c>
      <c r="E82" s="42">
        <v>55000</v>
      </c>
    </row>
    <row r="83" spans="1:5" x14ac:dyDescent="0.25">
      <c r="A83" s="39">
        <v>4</v>
      </c>
      <c r="B83" s="40" t="s">
        <v>39</v>
      </c>
      <c r="C83" s="39" t="s">
        <v>6</v>
      </c>
      <c r="D83" s="43" t="s">
        <v>6</v>
      </c>
      <c r="E83" s="42">
        <v>60000</v>
      </c>
    </row>
  </sheetData>
  <mergeCells count="7">
    <mergeCell ref="A79:E79"/>
    <mergeCell ref="A1:E1"/>
    <mergeCell ref="A3:E3"/>
    <mergeCell ref="A57:E57"/>
    <mergeCell ref="E58:E59"/>
    <mergeCell ref="A61:E61"/>
    <mergeCell ref="A68:E6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2014-10-30T08:43:48Z</dcterms:modified>
</cp:coreProperties>
</file>